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melvira\Desktop\dr bq 2 ineco manuel\"/>
    </mc:Choice>
  </mc:AlternateContent>
  <xr:revisionPtr revIDLastSave="0" documentId="13_ncr:1_{175FC484-E1C8-453F-A013-D529A0D8C2F5}"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815" yWindow="15" windowWidth="20475" windowHeight="1551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<sst xmlns="http://schemas.openxmlformats.org/spreadsheetml/2006/main" count="8065" uniqueCount="1828">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</sst>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748</v>
      </c>
      <c r="B10" s="251"/>
      <c r="C10" s="194" t="str">
        <f>VLOOKUP(A10,Listado!A6:R456,6,0)</f>
        <v>G. PROYECTOS SINGULARES</v>
      </c>
      <c r="D10" s="194"/>
      <c r="E10" s="194"/>
      <c r="F10" s="194"/>
      <c r="G10" s="194" t="str">
        <f>VLOOKUP(A10,Listado!A6:R456,7,0)</f>
        <v>Técnico/a 3</v>
      </c>
      <c r="H10" s="194"/>
      <c r="I10" s="244" t="str">
        <f>VLOOKUP(A10,Listado!A6:R456,2,0)</f>
        <v>Técnico/a de apoyo en hidrogeología</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29.6" customHeight="1" thickTop="1" thickBot="1">
      <c r="A17" s="234" t="str">
        <f>VLOOKUP(A10,Listado!A6:R456,18,0)</f>
        <v>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pAV7gBTtvqaOlA+NeFkPcb3RWuRxspIQ/Q2DNSoKiLrBIYPXp8m+ALShicGdsuI057BTPy1fi3g+yIcrZK+aXw==" saltValue="ZGoo/m/NZK4DcKF9O2QSu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2022-09-29T13:55:37Z</dcterms:modified>
</cp:coreProperties>
</file>